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9405"/>
  </bookViews>
  <sheets>
    <sheet name="доставка" sheetId="4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4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10"/>
</calcChain>
</file>

<file path=xl/sharedStrings.xml><?xml version="1.0" encoding="utf-8"?>
<sst xmlns="http://schemas.openxmlformats.org/spreadsheetml/2006/main" count="89" uniqueCount="71">
  <si>
    <t xml:space="preserve">                                    Описание</t>
  </si>
  <si>
    <t xml:space="preserve">        Брой</t>
  </si>
  <si>
    <t xml:space="preserve">Единчна прогнозна цена без ДДС </t>
  </si>
  <si>
    <t xml:space="preserve"> Вид инструментариум</t>
  </si>
  <si>
    <t xml:space="preserve"> №</t>
  </si>
  <si>
    <t xml:space="preserve">Количествено стойностна сметка, </t>
  </si>
  <si>
    <t>образец 16.1.</t>
  </si>
  <si>
    <t>4х5</t>
  </si>
  <si>
    <t xml:space="preserve"> стойност без ДДС</t>
  </si>
  <si>
    <t>във връзка с участието на дружеството (обединението) в изпълнение на обществена поръчка във връзка с Рамково споразумение №…………………/…………….. с предмет: “Доставка на нов хирургически инструментариум /инструменти/ за нуждите на УМБАЛСМ „Н. И. Пирогов” ЕАД“ и получена от Вас покана, изх. № ……………….…../ …………………., за изпълнение на Доставка № ................</t>
  </si>
  <si>
    <t>„Общата стойност" без включено ДДС:</t>
  </si>
  <si>
    <t>ДДС 20%</t>
  </si>
  <si>
    <t>„Общата стойност" с включено ДДС:</t>
  </si>
  <si>
    <t>Фини хемостатични инструменти</t>
  </si>
  <si>
    <t>Прави, деликатни, 125 мм  дължина</t>
  </si>
  <si>
    <t>Извити, деликатни, 125 мм  дължина</t>
  </si>
  <si>
    <t>Дисектор по Оверхолт</t>
  </si>
  <si>
    <t>Извит, лигатурен  №0, фин, 215 мм дължина</t>
  </si>
  <si>
    <t>Извит, лигатурен  №0, фин, 295 мм дължина</t>
  </si>
  <si>
    <t>Извит, лигатурен  №1, фин, 295 мм дължина</t>
  </si>
  <si>
    <t>Дисектор по Джемини</t>
  </si>
  <si>
    <t>Извит надясно, 280 мм дължина</t>
  </si>
  <si>
    <t>Дисектор по Бейби-Микстър</t>
  </si>
  <si>
    <t>Силно извит, 180 мм дължина</t>
  </si>
  <si>
    <t>Хемостатичен инструмент по Ди'Бейки</t>
  </si>
  <si>
    <t>Прав, атравматичен, фин, 65х180 мм дължина</t>
  </si>
  <si>
    <t>Извит, атравматичен, фин, 65х180 мм дължина</t>
  </si>
  <si>
    <t xml:space="preserve">Форцепс по Майер </t>
  </si>
  <si>
    <t>Прав, със заключващ механизъм, набразден, 265 мм дължина</t>
  </si>
  <si>
    <t>Извит, със заключващ механизъм, набразден, 265 мм дължина</t>
  </si>
  <si>
    <t>Инструмент за фиксация за бельо</t>
  </si>
  <si>
    <t>Извит, със заключващ механизъм, с остри върхое, 80 мм дължина</t>
  </si>
  <si>
    <t>Извит, със заключващ механизъм, с остри върхое, 105 мм дължина</t>
  </si>
  <si>
    <t>Хемостатичен инструмент по Москито</t>
  </si>
  <si>
    <t>Извит, атравматичен, със захапка Ди'Бейки, 165 мм дължина</t>
  </si>
  <si>
    <t>Груб хемостатичен инструмент</t>
  </si>
  <si>
    <t>Прав, със заключващ механизъм, с тъпи върхове, 240 мм дължина</t>
  </si>
  <si>
    <t>Прав, със заключващ механизъм, с тъпи върхове, 350 мм дължина</t>
  </si>
  <si>
    <t>Дисекционна ножица</t>
  </si>
  <si>
    <t xml:space="preserve">Права, фина, с два обли върха, с големи рингове, 115 мм дължина </t>
  </si>
  <si>
    <t>Дисекционна ножица по Стивънс</t>
  </si>
  <si>
    <t xml:space="preserve">Права, фина, с два остри скосени върха, с големи рингове, 115 мм дължина </t>
  </si>
  <si>
    <t xml:space="preserve">Извита, фина, с два остри скосени върха, с големи рингове, 115 мм дължина </t>
  </si>
  <si>
    <t xml:space="preserve">Права, фина, с два обли скосени върха, с големи рингове, 115 мм дължина </t>
  </si>
  <si>
    <t xml:space="preserve">Извита, фина, с два обли скосени върха, с големи рингове, 115 мм дължина </t>
  </si>
  <si>
    <t>Финна ножица</t>
  </si>
  <si>
    <t>Права, фина, с два остри върха, с големи рингове, 115 мм дължина</t>
  </si>
  <si>
    <t>Извита, фина, с два остри върха, с големи рингове, 115 мм дължина</t>
  </si>
  <si>
    <t>Микро ножица</t>
  </si>
  <si>
    <t>Права,  с два остри върха, с напречно набраздяване, с оребрена плоска дръжка, 120 мм дължина</t>
  </si>
  <si>
    <t>Извита,  с два остри върха, с напречно набраздяване, с оребрена плоска дръжка, 120 мм дължина</t>
  </si>
  <si>
    <t>Извита, с два тъпи върха, със заоблена дръжка, 145 мм дължина</t>
  </si>
  <si>
    <t>Микро иглодържател</t>
  </si>
  <si>
    <t>Прав, с диамантено покритие, със заоблена дръжка, за конци с дебелина до 7/0, 120 мм дължина</t>
  </si>
  <si>
    <t>Мико иглодържател</t>
  </si>
  <si>
    <t>Прав, с диамантено покритие, много фин, за конци с дебелина до 5/0, 140 мм дължина</t>
  </si>
  <si>
    <t xml:space="preserve">Микро форцепс </t>
  </si>
  <si>
    <t>Прав, гладък, широчина 0,200 мм, 110 мм дължина</t>
  </si>
  <si>
    <t>Прав, гладък, широчина 0,150 мм, 110 мм дължина</t>
  </si>
  <si>
    <t xml:space="preserve">Микро пинсета </t>
  </si>
  <si>
    <t>Права, фина, набраздена, 90 мм дължина</t>
  </si>
  <si>
    <t>Права, фина, набраздена, с ограничител, 105 мм дължина</t>
  </si>
  <si>
    <t>Сонда</t>
  </si>
  <si>
    <t>Права, двувърха, диаметър 1,50 мм , 130 мм дължина</t>
  </si>
  <si>
    <t>Права, двувърха, диаметър 1,00 мм , 145 мм дължина</t>
  </si>
  <si>
    <t>Иглодържател по ДиБейки</t>
  </si>
  <si>
    <t>Прав, с диамантено покритие, много фин, набразден 0.2 мм, за конци с дебелина 6/0-10/0, 165 мм дължина</t>
  </si>
  <si>
    <t>Прав, с диамантено покритие, фин, набразден 0.4 мм, за конци с дебелина 4/0-6/0, 150 мм дължина</t>
  </si>
  <si>
    <t>Иглодържател по Крайл-Ууд</t>
  </si>
  <si>
    <t>Клип-апликатор</t>
  </si>
  <si>
    <t>За титаниеви лигатурни клипси с двойно рамо, размер L, в комплект с лигатурни титаниеви клипси с двойно рамо със закючване.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</si>
</sst>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6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 applyProtection="1">
      <alignment vertical="top"/>
      <protection locked="0"/>
    </xf>
    <xf numFmtId="4" fontId="0" fillId="0" borderId="4" xfId="0" applyNumberFormat="1" applyBorder="1" applyAlignment="1">
      <alignment vertical="center" wrapText="1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>
      <alignment vertical="center" wrapText="1"/>
    </xf>
    <xf numFmtId="0" fontId="0" fillId="0" borderId="5" xfId="0" applyNumberFormat="1" applyBorder="1" applyAlignment="1" applyProtection="1">
      <alignment vertical="top"/>
      <protection locked="0"/>
    </xf>
    <xf numFmtId="0" fontId="0" fillId="0" borderId="6" xfId="0" applyBorder="1" applyAlignment="1">
      <alignment horizontal="center" vertical="center" wrapText="1"/>
    </xf>
    <xf numFmtId="4" fontId="0" fillId="0" borderId="7" xfId="0" applyNumberFormat="1" applyBorder="1" applyAlignment="1">
      <alignment vertical="center" wrapText="1"/>
    </xf>
    <xf numFmtId="0" fontId="2" fillId="0" borderId="8" xfId="0" applyFont="1" applyBorder="1" applyAlignment="1" applyProtection="1">
      <alignment vertical="top"/>
      <protection locked="0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/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 applyProtection="1">
      <alignment vertical="top"/>
      <protection locked="0"/>
    </xf>
    <xf numFmtId="0" fontId="0" fillId="0" borderId="22" xfId="0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center" wrapText="1"/>
    </xf>
    <xf numFmtId="0" fontId="0" fillId="3" borderId="2" xfId="0" applyFill="1" applyBorder="1" applyAlignment="1" applyProtection="1">
      <alignment vertical="top"/>
      <protection locked="0"/>
    </xf>
    <xf numFmtId="0" fontId="0" fillId="3" borderId="2" xfId="0" applyFill="1" applyBorder="1"/>
    <xf numFmtId="0" fontId="0" fillId="0" borderId="2" xfId="0" applyBorder="1"/>
    <xf numFmtId="0" fontId="0" fillId="0" borderId="2" xfId="0" applyBorder="1" applyAlignment="1" applyProtection="1">
      <alignment vertical="top"/>
      <protection locked="0"/>
    </xf>
  </cellXfs>
  <cellStyles count="2">
    <cellStyle name="Check Cell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>
      <selection activeCell="M19" sqref="M19"/>
    </sheetView>
  </sheetViews>
  <sheetFormatPr defaultRowHeight="15"/>
  <cols>
    <col min="1" max="1" width="4.85546875" style="2" customWidth="1"/>
    <col min="2" max="2" width="35.85546875" customWidth="1"/>
    <col min="3" max="3" width="55.5703125" customWidth="1"/>
    <col min="6" max="6" width="12.85546875" customWidth="1"/>
  </cols>
  <sheetData>
    <row r="1" spans="1:7">
      <c r="B1" s="12" t="s">
        <v>6</v>
      </c>
    </row>
    <row r="2" spans="1:7">
      <c r="B2" t="s">
        <v>5</v>
      </c>
    </row>
    <row r="3" spans="1:7">
      <c r="B3" t="s">
        <v>9</v>
      </c>
    </row>
    <row r="6" spans="1:7" ht="15.75" thickBot="1"/>
    <row r="7" spans="1:7" ht="60.75" thickBot="1">
      <c r="A7" s="9" t="s">
        <v>4</v>
      </c>
      <c r="B7" s="10" t="s">
        <v>3</v>
      </c>
      <c r="C7" s="10" t="s">
        <v>0</v>
      </c>
      <c r="D7" s="10" t="s">
        <v>1</v>
      </c>
      <c r="E7" s="10" t="s">
        <v>2</v>
      </c>
      <c r="F7" s="11" t="s">
        <v>8</v>
      </c>
      <c r="G7" s="13"/>
    </row>
    <row r="8" spans="1:7">
      <c r="A8" s="14">
        <v>1</v>
      </c>
      <c r="B8" s="17">
        <v>2</v>
      </c>
      <c r="C8" s="17">
        <v>3</v>
      </c>
      <c r="D8" s="17">
        <v>4</v>
      </c>
      <c r="E8" s="17">
        <v>5</v>
      </c>
      <c r="F8" s="16" t="s">
        <v>7</v>
      </c>
      <c r="G8" s="15"/>
    </row>
    <row r="9" spans="1:7" ht="100.7" customHeight="1" thickBot="1">
      <c r="A9" s="6">
        <v>1</v>
      </c>
      <c r="B9" s="18" t="s">
        <v>13</v>
      </c>
      <c r="C9" s="19" t="s">
        <v>14</v>
      </c>
      <c r="D9" s="20">
        <v>100</v>
      </c>
      <c r="E9" s="7"/>
      <c r="F9" s="8"/>
    </row>
    <row r="10" spans="1:7" ht="15.75" thickBot="1">
      <c r="A10" s="4">
        <f>A9+1</f>
        <v>2</v>
      </c>
      <c r="B10" s="21" t="s">
        <v>13</v>
      </c>
      <c r="C10" s="22" t="s">
        <v>15</v>
      </c>
      <c r="D10" s="23">
        <v>100</v>
      </c>
      <c r="E10" s="1"/>
      <c r="F10" s="5"/>
    </row>
    <row r="11" spans="1:7" ht="15.75" thickBot="1">
      <c r="A11" s="4">
        <f t="shared" ref="A11:A46" si="0">A10+1</f>
        <v>3</v>
      </c>
      <c r="B11" s="24" t="s">
        <v>16</v>
      </c>
      <c r="C11" s="25" t="s">
        <v>17</v>
      </c>
      <c r="D11" s="26">
        <v>15</v>
      </c>
      <c r="E11" s="1"/>
      <c r="F11" s="5"/>
    </row>
    <row r="12" spans="1:7" ht="15.75" thickBot="1">
      <c r="A12" s="4">
        <f t="shared" si="0"/>
        <v>4</v>
      </c>
      <c r="B12" s="18" t="s">
        <v>16</v>
      </c>
      <c r="C12" s="19" t="s">
        <v>18</v>
      </c>
      <c r="D12" s="20">
        <v>10</v>
      </c>
      <c r="E12" s="1"/>
      <c r="F12" s="5"/>
    </row>
    <row r="13" spans="1:7" ht="15.75" thickBot="1">
      <c r="A13" s="4">
        <f t="shared" si="0"/>
        <v>5</v>
      </c>
      <c r="B13" s="18" t="s">
        <v>16</v>
      </c>
      <c r="C13" s="19" t="s">
        <v>19</v>
      </c>
      <c r="D13" s="20">
        <v>10</v>
      </c>
      <c r="E13" s="1"/>
      <c r="F13" s="5"/>
    </row>
    <row r="14" spans="1:7" ht="15.75" thickBot="1">
      <c r="A14" s="4">
        <f t="shared" si="0"/>
        <v>6</v>
      </c>
      <c r="B14" s="18" t="s">
        <v>20</v>
      </c>
      <c r="C14" s="19" t="s">
        <v>21</v>
      </c>
      <c r="D14" s="20">
        <v>10</v>
      </c>
      <c r="E14" s="1"/>
      <c r="F14" s="5"/>
    </row>
    <row r="15" spans="1:7" ht="15.75" thickBot="1">
      <c r="A15" s="4">
        <f t="shared" si="0"/>
        <v>7</v>
      </c>
      <c r="B15" s="18" t="s">
        <v>22</v>
      </c>
      <c r="C15" s="19" t="s">
        <v>23</v>
      </c>
      <c r="D15" s="20">
        <v>10</v>
      </c>
      <c r="E15" s="1"/>
      <c r="F15" s="5"/>
    </row>
    <row r="16" spans="1:7" ht="30.75" thickBot="1">
      <c r="A16" s="4">
        <f t="shared" si="0"/>
        <v>8</v>
      </c>
      <c r="B16" s="18" t="s">
        <v>24</v>
      </c>
      <c r="C16" s="19" t="s">
        <v>25</v>
      </c>
      <c r="D16" s="20">
        <v>5</v>
      </c>
      <c r="E16" s="1"/>
      <c r="F16" s="5"/>
    </row>
    <row r="17" spans="1:6" ht="30.75" thickBot="1">
      <c r="A17" s="4">
        <f t="shared" si="0"/>
        <v>9</v>
      </c>
      <c r="B17" s="18" t="s">
        <v>24</v>
      </c>
      <c r="C17" s="19" t="s">
        <v>26</v>
      </c>
      <c r="D17" s="20">
        <v>5</v>
      </c>
      <c r="E17" s="1"/>
      <c r="F17" s="3"/>
    </row>
    <row r="18" spans="1:6" ht="30.75" thickBot="1">
      <c r="A18" s="4">
        <f t="shared" si="0"/>
        <v>10</v>
      </c>
      <c r="B18" s="18" t="s">
        <v>27</v>
      </c>
      <c r="C18" s="19" t="s">
        <v>28</v>
      </c>
      <c r="D18" s="20">
        <v>15</v>
      </c>
      <c r="E18" s="1"/>
      <c r="F18" s="3"/>
    </row>
    <row r="19" spans="1:6" ht="30.75" thickBot="1">
      <c r="A19" s="4">
        <f t="shared" si="0"/>
        <v>11</v>
      </c>
      <c r="B19" s="18" t="s">
        <v>27</v>
      </c>
      <c r="C19" s="19" t="s">
        <v>29</v>
      </c>
      <c r="D19" s="20">
        <v>15</v>
      </c>
      <c r="E19" s="1"/>
      <c r="F19" s="5"/>
    </row>
    <row r="20" spans="1:6" ht="30.75" thickBot="1">
      <c r="A20" s="4">
        <f t="shared" si="0"/>
        <v>12</v>
      </c>
      <c r="B20" s="18" t="s">
        <v>30</v>
      </c>
      <c r="C20" s="19" t="s">
        <v>31</v>
      </c>
      <c r="D20" s="20">
        <v>60</v>
      </c>
      <c r="E20" s="1"/>
      <c r="F20" s="5"/>
    </row>
    <row r="21" spans="1:6" ht="30.75" thickBot="1">
      <c r="A21" s="4">
        <f t="shared" si="0"/>
        <v>13</v>
      </c>
      <c r="B21" s="18" t="s">
        <v>30</v>
      </c>
      <c r="C21" s="19" t="s">
        <v>32</v>
      </c>
      <c r="D21" s="20">
        <v>60</v>
      </c>
      <c r="E21" s="1"/>
      <c r="F21" s="3"/>
    </row>
    <row r="22" spans="1:6" ht="30.75" thickBot="1">
      <c r="A22" s="4">
        <f t="shared" si="0"/>
        <v>14</v>
      </c>
      <c r="B22" s="18" t="s">
        <v>33</v>
      </c>
      <c r="C22" s="19" t="s">
        <v>34</v>
      </c>
      <c r="D22" s="20">
        <v>5</v>
      </c>
      <c r="E22" s="1"/>
      <c r="F22" s="5"/>
    </row>
    <row r="23" spans="1:6" ht="30.75" thickBot="1">
      <c r="A23" s="4">
        <f t="shared" si="0"/>
        <v>15</v>
      </c>
      <c r="B23" s="18" t="s">
        <v>35</v>
      </c>
      <c r="C23" s="19" t="s">
        <v>36</v>
      </c>
      <c r="D23" s="20">
        <v>10</v>
      </c>
      <c r="E23" s="1"/>
      <c r="F23" s="5"/>
    </row>
    <row r="24" spans="1:6" ht="30.75" thickBot="1">
      <c r="A24" s="4">
        <f t="shared" si="0"/>
        <v>16</v>
      </c>
      <c r="B24" s="18" t="s">
        <v>35</v>
      </c>
      <c r="C24" s="19" t="s">
        <v>37</v>
      </c>
      <c r="D24" s="20">
        <v>10</v>
      </c>
      <c r="E24" s="1"/>
      <c r="F24" s="3"/>
    </row>
    <row r="25" spans="1:6" ht="30.75" thickBot="1">
      <c r="A25" s="4">
        <f t="shared" si="0"/>
        <v>17</v>
      </c>
      <c r="B25" s="18" t="s">
        <v>38</v>
      </c>
      <c r="C25" s="19" t="s">
        <v>39</v>
      </c>
      <c r="D25" s="20">
        <v>3</v>
      </c>
      <c r="E25" s="1"/>
      <c r="F25" s="5"/>
    </row>
    <row r="26" spans="1:6" ht="30.75" thickBot="1">
      <c r="A26" s="4">
        <f t="shared" si="0"/>
        <v>18</v>
      </c>
      <c r="B26" s="18" t="s">
        <v>40</v>
      </c>
      <c r="C26" s="19" t="s">
        <v>41</v>
      </c>
      <c r="D26" s="20">
        <v>2</v>
      </c>
      <c r="E26" s="1"/>
      <c r="F26" s="5"/>
    </row>
    <row r="27" spans="1:6" ht="30.75" thickBot="1">
      <c r="A27" s="4">
        <f t="shared" si="0"/>
        <v>19</v>
      </c>
      <c r="B27" s="18" t="s">
        <v>40</v>
      </c>
      <c r="C27" s="19" t="s">
        <v>42</v>
      </c>
      <c r="D27" s="20">
        <v>2</v>
      </c>
      <c r="E27" s="1"/>
      <c r="F27" s="3"/>
    </row>
    <row r="28" spans="1:6" ht="30.75" thickBot="1">
      <c r="A28" s="4">
        <f t="shared" si="0"/>
        <v>20</v>
      </c>
      <c r="B28" s="18" t="s">
        <v>40</v>
      </c>
      <c r="C28" s="19" t="s">
        <v>43</v>
      </c>
      <c r="D28" s="20">
        <v>2</v>
      </c>
      <c r="E28" s="1"/>
      <c r="F28" s="5"/>
    </row>
    <row r="29" spans="1:6" ht="30.75" thickBot="1">
      <c r="A29" s="4">
        <f t="shared" si="0"/>
        <v>21</v>
      </c>
      <c r="B29" s="18" t="s">
        <v>40</v>
      </c>
      <c r="C29" s="19" t="s">
        <v>44</v>
      </c>
      <c r="D29" s="20">
        <v>2</v>
      </c>
      <c r="E29" s="1"/>
      <c r="F29" s="3"/>
    </row>
    <row r="30" spans="1:6" ht="30.75" thickBot="1">
      <c r="A30" s="4">
        <f t="shared" si="0"/>
        <v>22</v>
      </c>
      <c r="B30" s="18" t="s">
        <v>45</v>
      </c>
      <c r="C30" s="19" t="s">
        <v>46</v>
      </c>
      <c r="D30" s="20">
        <v>4</v>
      </c>
      <c r="E30" s="1"/>
      <c r="F30" s="3"/>
    </row>
    <row r="31" spans="1:6" ht="30.75" thickBot="1">
      <c r="A31" s="4">
        <f t="shared" si="0"/>
        <v>23</v>
      </c>
      <c r="B31" s="18" t="s">
        <v>45</v>
      </c>
      <c r="C31" s="19" t="s">
        <v>47</v>
      </c>
      <c r="D31" s="20">
        <v>2</v>
      </c>
      <c r="E31" s="1"/>
      <c r="F31" s="3"/>
    </row>
    <row r="32" spans="1:6" ht="30.75" thickBot="1">
      <c r="A32" s="4">
        <f t="shared" si="0"/>
        <v>24</v>
      </c>
      <c r="B32" s="18" t="s">
        <v>48</v>
      </c>
      <c r="C32" s="19" t="s">
        <v>49</v>
      </c>
      <c r="D32" s="20">
        <v>4</v>
      </c>
      <c r="E32" s="1"/>
      <c r="F32" s="3"/>
    </row>
    <row r="33" spans="1:6" ht="30.75" thickBot="1">
      <c r="A33" s="4">
        <f t="shared" si="0"/>
        <v>25</v>
      </c>
      <c r="B33" s="18" t="s">
        <v>48</v>
      </c>
      <c r="C33" s="19" t="s">
        <v>50</v>
      </c>
      <c r="D33" s="20">
        <v>4</v>
      </c>
      <c r="E33" s="1"/>
      <c r="F33" s="3"/>
    </row>
    <row r="34" spans="1:6" ht="30.75" thickBot="1">
      <c r="A34" s="4">
        <f t="shared" si="0"/>
        <v>26</v>
      </c>
      <c r="B34" s="18" t="s">
        <v>48</v>
      </c>
      <c r="C34" s="19" t="s">
        <v>51</v>
      </c>
      <c r="D34" s="20">
        <v>2</v>
      </c>
      <c r="E34" s="1"/>
      <c r="F34" s="5"/>
    </row>
    <row r="35" spans="1:6" ht="30.75" thickBot="1">
      <c r="A35" s="4">
        <f t="shared" si="0"/>
        <v>27</v>
      </c>
      <c r="B35" s="18" t="s">
        <v>52</v>
      </c>
      <c r="C35" s="19" t="s">
        <v>53</v>
      </c>
      <c r="D35" s="20">
        <v>4</v>
      </c>
      <c r="E35" s="1"/>
      <c r="F35" s="5"/>
    </row>
    <row r="36" spans="1:6" ht="30.75" thickBot="1">
      <c r="A36" s="4">
        <f t="shared" si="0"/>
        <v>28</v>
      </c>
      <c r="B36" s="18" t="s">
        <v>54</v>
      </c>
      <c r="C36" s="19" t="s">
        <v>55</v>
      </c>
      <c r="D36" s="20">
        <v>4</v>
      </c>
      <c r="E36" s="1"/>
      <c r="F36" s="3"/>
    </row>
    <row r="37" spans="1:6" ht="15.75" thickBot="1">
      <c r="A37" s="4">
        <f t="shared" si="0"/>
        <v>29</v>
      </c>
      <c r="B37" s="18" t="s">
        <v>56</v>
      </c>
      <c r="C37" s="19" t="s">
        <v>57</v>
      </c>
      <c r="D37" s="20">
        <v>4</v>
      </c>
      <c r="E37" s="1"/>
      <c r="F37" s="5"/>
    </row>
    <row r="38" spans="1:6" ht="15.75" thickBot="1">
      <c r="A38" s="4">
        <f t="shared" si="0"/>
        <v>30</v>
      </c>
      <c r="B38" s="18" t="s">
        <v>56</v>
      </c>
      <c r="C38" s="19" t="s">
        <v>58</v>
      </c>
      <c r="D38" s="20">
        <v>4</v>
      </c>
      <c r="E38" s="1"/>
      <c r="F38" s="5"/>
    </row>
    <row r="39" spans="1:6" ht="15.75" thickBot="1">
      <c r="A39" s="4">
        <f t="shared" si="0"/>
        <v>31</v>
      </c>
      <c r="B39" s="18" t="s">
        <v>59</v>
      </c>
      <c r="C39" s="19" t="s">
        <v>60</v>
      </c>
      <c r="D39" s="20">
        <v>8</v>
      </c>
      <c r="E39" s="1"/>
      <c r="F39" s="3"/>
    </row>
    <row r="40" spans="1:6" ht="15.75" thickBot="1">
      <c r="A40" s="4">
        <f t="shared" si="0"/>
        <v>32</v>
      </c>
      <c r="B40" s="18" t="s">
        <v>59</v>
      </c>
      <c r="C40" s="19" t="s">
        <v>61</v>
      </c>
      <c r="D40" s="20">
        <v>8</v>
      </c>
      <c r="E40" s="1"/>
      <c r="F40" s="3"/>
    </row>
    <row r="41" spans="1:6" ht="15.75" thickBot="1">
      <c r="A41" s="4">
        <f t="shared" si="0"/>
        <v>33</v>
      </c>
      <c r="B41" s="18" t="s">
        <v>62</v>
      </c>
      <c r="C41" s="19" t="s">
        <v>63</v>
      </c>
      <c r="D41" s="20">
        <v>2</v>
      </c>
      <c r="E41" s="1"/>
      <c r="F41" s="3"/>
    </row>
    <row r="42" spans="1:6" ht="15.75" thickBot="1">
      <c r="A42" s="4">
        <f t="shared" si="0"/>
        <v>34</v>
      </c>
      <c r="B42" s="18" t="s">
        <v>62</v>
      </c>
      <c r="C42" s="19" t="s">
        <v>64</v>
      </c>
      <c r="D42" s="20">
        <v>1</v>
      </c>
      <c r="E42" s="1"/>
      <c r="F42" s="5"/>
    </row>
    <row r="43" spans="1:6" ht="30.75" thickBot="1">
      <c r="A43" s="4">
        <f t="shared" si="0"/>
        <v>35</v>
      </c>
      <c r="B43" s="18" t="s">
        <v>65</v>
      </c>
      <c r="C43" s="19" t="s">
        <v>66</v>
      </c>
      <c r="D43" s="20">
        <v>5</v>
      </c>
      <c r="E43" s="1"/>
      <c r="F43" s="3"/>
    </row>
    <row r="44" spans="1:6" ht="30.75" thickBot="1">
      <c r="A44" s="4">
        <f t="shared" si="0"/>
        <v>36</v>
      </c>
      <c r="B44" s="18" t="s">
        <v>65</v>
      </c>
      <c r="C44" s="19" t="s">
        <v>67</v>
      </c>
      <c r="D44" s="20">
        <v>5</v>
      </c>
      <c r="E44" s="1"/>
      <c r="F44" s="3"/>
    </row>
    <row r="45" spans="1:6" ht="30.75" thickBot="1">
      <c r="A45" s="4">
        <f t="shared" si="0"/>
        <v>37</v>
      </c>
      <c r="B45" s="18" t="s">
        <v>68</v>
      </c>
      <c r="C45" s="19" t="s">
        <v>67</v>
      </c>
      <c r="D45" s="20">
        <v>5</v>
      </c>
      <c r="E45" s="1"/>
      <c r="F45" s="3"/>
    </row>
    <row r="46" spans="1:6" ht="45.75" thickBot="1">
      <c r="A46" s="4">
        <f t="shared" si="0"/>
        <v>38</v>
      </c>
      <c r="B46" s="18" t="s">
        <v>69</v>
      </c>
      <c r="C46" s="19" t="s">
        <v>70</v>
      </c>
      <c r="D46" s="20">
        <v>1</v>
      </c>
      <c r="E46" s="1"/>
      <c r="F46" s="3"/>
    </row>
    <row r="47" spans="1:6">
      <c r="A47" s="27"/>
      <c r="B47" s="28"/>
      <c r="C47" s="29" t="s">
        <v>10</v>
      </c>
      <c r="D47" s="28"/>
      <c r="E47" s="30"/>
      <c r="F47" s="31"/>
    </row>
    <row r="48" spans="1:6" ht="14.45" customHeight="1">
      <c r="A48" s="32"/>
      <c r="B48" s="33"/>
      <c r="C48" s="33" t="s">
        <v>11</v>
      </c>
      <c r="D48" s="34"/>
      <c r="E48" s="34"/>
      <c r="F48" s="34"/>
    </row>
    <row r="49" spans="1:6">
      <c r="A49" s="32"/>
      <c r="B49" s="33"/>
      <c r="C49" s="33" t="s">
        <v>12</v>
      </c>
      <c r="D49" s="34"/>
      <c r="E49" s="34"/>
      <c r="F49" s="34"/>
    </row>
    <row r="50" spans="1:6">
      <c r="A50" s="35"/>
      <c r="B50" s="34"/>
      <c r="C50" s="34"/>
      <c r="D50" s="34"/>
      <c r="E50" s="34"/>
      <c r="F50" s="34"/>
    </row>
    <row r="56" spans="1:6" ht="29.45" customHeight="1"/>
  </sheetData>
  <pageMargins left="0.70866141732283472" right="0.70866141732283472" top="0.74803149606299213" bottom="0.74803149606299213" header="0.31496062992125984" footer="0.31496062992125984"/>
  <pageSetup paperSize="9" scale="9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Vania Toleva</dc:creator>
  <cp:lastModifiedBy>Marketing</cp:lastModifiedBy>
  <cp:lastPrinted>2018-12-05T15:05:55Z</cp:lastPrinted>
  <dcterms:created xsi:type="dcterms:W3CDTF">2018-11-05T14:26:42Z</dcterms:created>
  <dcterms:modified xsi:type="dcterms:W3CDTF">2019-08-29T09:42:40Z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stefan.stefanov@bbraun.com</vt:lpwstr>
  </property>
  <property fmtid="{D5CDD505-2E9C-101B-9397-08002B2CF9AE}" pid="6" name="MSIP_Label_97735299-2a7d-4f7d-99cc-db352b8b5a9b_SetDate">
    <vt:lpwstr>2018-11-05T16:59:01.8288388+02:00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stefan.stefanov@bbraun.com</vt:lpwstr>
  </property>
  <property fmtid="{D5CDD505-2E9C-101B-9397-08002B2CF9AE}" pid="14" name="MSIP_Label_fd058493-e43f-432e-b8cc-adb7daa46640_SetDate">
    <vt:lpwstr>2018-11-05T16:59:01.8288388+02:00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